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avna_narocila\DOKUMENTACIJA\x - RAZNO\Statistika evidenčnih naročil\2019\"/>
    </mc:Choice>
  </mc:AlternateContent>
  <bookViews>
    <workbookView xWindow="0" yWindow="0" windowWidth="23040" windowHeight="10635"/>
  </bookViews>
  <sheets>
    <sheet name="evidenčna" sheetId="2" r:id="rId1"/>
    <sheet name="statistika" sheetId="5" r:id="rId2"/>
  </sheets>
  <externalReferences>
    <externalReference r:id="rId3"/>
  </externalReferences>
  <definedNames>
    <definedName name="PodrocjeJavnegaNarocanja">[1]Sheet1!$A$1:$A$3</definedName>
    <definedName name="VrstaPredmeta">[1]Sheet2!$A$1:$A$3</definedName>
  </definedNames>
  <calcPr calcId="162913"/>
</workbook>
</file>

<file path=xl/calcChain.xml><?xml version="1.0" encoding="utf-8"?>
<calcChain xmlns="http://schemas.openxmlformats.org/spreadsheetml/2006/main">
  <c r="D19" i="5" l="1"/>
  <c r="D10" i="5"/>
</calcChain>
</file>

<file path=xl/sharedStrings.xml><?xml version="1.0" encoding="utf-8"?>
<sst xmlns="http://schemas.openxmlformats.org/spreadsheetml/2006/main" count="334" uniqueCount="156">
  <si>
    <t>EUROMONTAŽA D.O.O.</t>
  </si>
  <si>
    <t>DONAU LAB D.O.O., LJUBLJANA</t>
  </si>
  <si>
    <t>SIBIT D.O.O.</t>
  </si>
  <si>
    <t>ALTEGO D.O.O.</t>
  </si>
  <si>
    <t>TAPRO TRGOVINA, D.O.O., LJUBLJANA</t>
  </si>
  <si>
    <t>ADVISIO d.o.o.</t>
  </si>
  <si>
    <t>KOTO D.O.O.</t>
  </si>
  <si>
    <t>ALLIED SOLUTIONS CENTRAL</t>
  </si>
  <si>
    <t>VINKO ZAJC S.P.</t>
  </si>
  <si>
    <t>TOTAL d.o.o. Novo mesto</t>
  </si>
  <si>
    <t>VEOLIA VODA d.o.o.</t>
  </si>
  <si>
    <t>GP KB, D.O.O.</t>
  </si>
  <si>
    <t>SKOP D.O.O.</t>
  </si>
  <si>
    <t>PORSCHE INTER AUTO D.O.O.</t>
  </si>
  <si>
    <t>IZDELAVA STOPNIC NA LJUBLJANSKI GRAD</t>
  </si>
  <si>
    <t>ETE d.o.o. Ljubljana</t>
  </si>
  <si>
    <t>IZDELAVA OGRAJ ZA OTROŠKA IGRIŠČA V MOL</t>
  </si>
  <si>
    <t>NADGRADNJA IBM</t>
  </si>
  <si>
    <t>KRIŽMAN, D.O.O.</t>
  </si>
  <si>
    <t>STROJNA KOŠNJA BREŽIN</t>
  </si>
  <si>
    <t>CAR - POTISEK ARHITEKTI, D.O.O.</t>
  </si>
  <si>
    <t>PD ZA SKLADIŠČE NADOMESTNIH DELOV RCERO</t>
  </si>
  <si>
    <t>ZAVAROVANJE ODGOVORNOSTI VODILNIH DELAVCEV</t>
  </si>
  <si>
    <t>SLIKOPLESKARSKA DELA NA UPRAVNEM OBJEKTU POVŠETOVA 6</t>
  </si>
  <si>
    <t xml:space="preserve">IZDELAVA ŠTUDIJE UKREPOV ZA ZAGOTOVITEV STABILNEGA DELOVANJA MBO IN ČISTILNE NAPRAVE </t>
  </si>
  <si>
    <t>OBNOVA POTI NA LJUBLJANSKEM GRADU</t>
  </si>
  <si>
    <t>Zap. št.</t>
  </si>
  <si>
    <t>Področje javnega naročanja</t>
  </si>
  <si>
    <t>Vrsta predmeta</t>
  </si>
  <si>
    <t>Splošno področje</t>
  </si>
  <si>
    <t>Gradnje</t>
  </si>
  <si>
    <t>Storitve</t>
  </si>
  <si>
    <t>Vrednost (brez DDV v EUR)</t>
  </si>
  <si>
    <t>Naziv gospodarskega subjekta (izbrani ponudnik)</t>
  </si>
  <si>
    <t>ARH. RAZISKAVA PO TRUBARJEVI ULICI</t>
  </si>
  <si>
    <t>LETNA VINJETA ZA LETO 2019</t>
  </si>
  <si>
    <t>NABAVA FITINGOV</t>
  </si>
  <si>
    <t>NABAVA MONT DEMONT KOSOV</t>
  </si>
  <si>
    <t>TOVORNO VOZILO DACIA DUSTER</t>
  </si>
  <si>
    <t>OSEBNO VOZILO DACIA DUSTER PO PONUDBI</t>
  </si>
  <si>
    <t>OSEBNO VOZILO VW CADDY</t>
  </si>
  <si>
    <t>OBNOVA VOD. PRIKLJ - ŠMARTINSKA TRBEŽE</t>
  </si>
  <si>
    <t>OBNOVA VODOVODA IN HP</t>
  </si>
  <si>
    <t>INT.OBNOVA VODOVODA-ZASAVSKA 92 IN 108</t>
  </si>
  <si>
    <t>REKONSTRUKCIJA VODOVODA V KRIŽIŠČU CELOVŠKE CESTE IN NA JAMI</t>
  </si>
  <si>
    <t>APARAT ZA DOLOČANJE DUŠIKA</t>
  </si>
  <si>
    <t>TRAKTOR BCS VOLCAN K105 DUALSTEER</t>
  </si>
  <si>
    <t>POLIELEKTROLIT</t>
  </si>
  <si>
    <t>OBN. VO IN KA PO ULICI TALCEV</t>
  </si>
  <si>
    <t>INT. OBNOVA VOD. AC DN 600 - CLEVELANDSKA</t>
  </si>
  <si>
    <t>MALGAJ LEASING, D.O.O.</t>
  </si>
  <si>
    <t>MUZEJ IN GALERIJE MESTA LJUBLJANE</t>
  </si>
  <si>
    <t>REGIA GROUP D.D.</t>
  </si>
  <si>
    <t>RUDI RUDNIK S.P.</t>
  </si>
  <si>
    <t>LESMARC+ D.O.O.</t>
  </si>
  <si>
    <t>GEORAZ, D.O.O.</t>
  </si>
  <si>
    <t>DANFOSS TRATA, d.o.o.</t>
  </si>
  <si>
    <t>COMA COMMERCE D.O.O. LJUBLJANA</t>
  </si>
  <si>
    <t>AVTOHIŠA MALGAJ, D.O.O.</t>
  </si>
  <si>
    <t>NIL Podatkovne komunikacije, d.o.o.</t>
  </si>
  <si>
    <t>CMC GROUP D.O.O.</t>
  </si>
  <si>
    <t>Fike Europe B.v.b.a.</t>
  </si>
  <si>
    <t>MALO MESTO d.o.o.</t>
  </si>
  <si>
    <t>EURO TEHNIK D.O.O.</t>
  </si>
  <si>
    <t>APRO D.O.O.</t>
  </si>
  <si>
    <t>SL-KING D.O.O., LJUBLJANA</t>
  </si>
  <si>
    <t>VALTER SKUPINA D.O.O.</t>
  </si>
  <si>
    <t>IRGO</t>
  </si>
  <si>
    <t>JOZO MRKONJIĆ S.P.</t>
  </si>
  <si>
    <t>RONA TRADE d.o.o.</t>
  </si>
  <si>
    <t>SCHUBERT &amp; SALZER CONTROL SYSTEMS</t>
  </si>
  <si>
    <t>ELSING, D.O.O.</t>
  </si>
  <si>
    <t>NACIONALNI LABORATORIJ ZA ZDRAVJE,</t>
  </si>
  <si>
    <t>BMP, D.O.O. LJUBLJANA</t>
  </si>
  <si>
    <t>KSB črpalke in armature d.o.o.</t>
  </si>
  <si>
    <t>ALEKSANDER LORENČAK S.P.</t>
  </si>
  <si>
    <t>TELEG-M d.o.o.</t>
  </si>
  <si>
    <t>GE HABIČ D.O.O.</t>
  </si>
  <si>
    <t>BALAŽIC INOX d.o.o.</t>
  </si>
  <si>
    <t>CONTROLMATIK ABW, DOMŽALE, D.O.O.</t>
  </si>
  <si>
    <t>WILO ADRIATIC D.O.O.</t>
  </si>
  <si>
    <t>UB PROJEKT D.O.O.</t>
  </si>
  <si>
    <t>PRENOVA - GRADBENIK D.O.O.</t>
  </si>
  <si>
    <t>MAP-TRADE D.O.O.</t>
  </si>
  <si>
    <t>NIGRAD D.O.O.</t>
  </si>
  <si>
    <t>GEOKOP d.o.o.</t>
  </si>
  <si>
    <t>KOMUNALNE GRADNJE D.O.O.</t>
  </si>
  <si>
    <t>GABRIJEL POLAK S.P.</t>
  </si>
  <si>
    <t>COLUMNA D.O.O.</t>
  </si>
  <si>
    <t>AGROMETAL D.O.O.</t>
  </si>
  <si>
    <t>HNG D.O.O.</t>
  </si>
  <si>
    <t>HIDROTEHNIK D.D. LJUBLJANA</t>
  </si>
  <si>
    <t>Infrastrukturno področje</t>
  </si>
  <si>
    <t>Blago</t>
  </si>
  <si>
    <t>SERVIS CENTRIFUGE</t>
  </si>
  <si>
    <t>PREVZEM IN PREDELAVA ODP 190801</t>
  </si>
  <si>
    <t>DOBAVA MEHKIH ZAGONOV IN FREKVENČNIH PRETVORNIKOV</t>
  </si>
  <si>
    <t>ZAVAROVANJE ODGOVORNOSTI ZAPOSLENIH</t>
  </si>
  <si>
    <t>LICENCA DNA C9300 48-PORT, 5Y</t>
  </si>
  <si>
    <t>TESTNI PREVZEM PRODUKTA LF-B (BALIRANO)</t>
  </si>
  <si>
    <t>TESTNI PREVZEM PRODUKTA LF-B (RAZSUTO)</t>
  </si>
  <si>
    <t>TESTNI PREVZEM PRODUKTA LF-B (VELIKOSTI 40 DO 90 MM)</t>
  </si>
  <si>
    <t>SANACIJA STREHE ARMATURNE C. VH ROŽNIK</t>
  </si>
  <si>
    <t>SERVIS MOBILNE CENTRIFUGE</t>
  </si>
  <si>
    <t>HIDROGEOLOŠKI NADZOR</t>
  </si>
  <si>
    <t>DOBAVA MER. PRETOKA</t>
  </si>
  <si>
    <t>REZERVNI DELI ZA DUŠENJE EKSPLOZIJ FIKE</t>
  </si>
  <si>
    <t>SODELOVANJE Z MINICITY 2019</t>
  </si>
  <si>
    <t>IZDELAVA PZI DOK. ZA PRENOVO UPR. STAVBE</t>
  </si>
  <si>
    <t>VZDRŽEVANJE OPREME ZA VODENJE SENTINEL</t>
  </si>
  <si>
    <t>VZD.LICENC AUTODESK 7.3.2019-6.3.2020</t>
  </si>
  <si>
    <t>PV BREST UP.ST-NEVTRALIZACIJA PLIN. KLOR</t>
  </si>
  <si>
    <t>ČIŠČENJE, AKTIVACIJA IN DEZ. VD KLEČE-14</t>
  </si>
  <si>
    <t>IZOLACIJA GLAVNEGA FILTRA</t>
  </si>
  <si>
    <t>OPREMA - OBNOVA KOPALNIC V NOVIGRADU</t>
  </si>
  <si>
    <t>VENTIL 8021/050VG0104M--91-1ZC-S72</t>
  </si>
  <si>
    <t>POSODOBITEV HLADILNE POSTAJE</t>
  </si>
  <si>
    <t>MONITORING PODZEMNE VODE OB GRADNJI C0</t>
  </si>
  <si>
    <t>ČRPALKA XYLEM FLYGT CONCERTOR</t>
  </si>
  <si>
    <t>OPREMA ZA AVTOMATIZACIJO CČN</t>
  </si>
  <si>
    <t>ČRPALKA ZA POVRATNO BLATO</t>
  </si>
  <si>
    <t>SANACIJA ARMATURNE CELICE VH ROŽNIK-STAR</t>
  </si>
  <si>
    <t>BARVANJE POLŽNIH ČRPALK 2-4</t>
  </si>
  <si>
    <t>KONSTRUKCIJA LUBJE BIOFILTER</t>
  </si>
  <si>
    <t>MERILNIK ZA NADZOR FOSFORJA V IZTOKU</t>
  </si>
  <si>
    <t>NAKUP ČRPALNIH AGREGATOV</t>
  </si>
  <si>
    <t>ZAMENJAVA KONTEJNERJA NA CP RAKITNA</t>
  </si>
  <si>
    <t>ZAMENJAVA PLOČEVIN NA POLŽNIH ČRPALKAH 2-4</t>
  </si>
  <si>
    <t>SANACIJA BETONA V KINETI FINIH GRABELJ 1</t>
  </si>
  <si>
    <t>UREDITEV POTI DO VH GMAJNA - ODSEK 1</t>
  </si>
  <si>
    <t>IZDELAVA PIEZOMETRA PB24</t>
  </si>
  <si>
    <t>SANACIJA RAZBREMENILNIKA R-3</t>
  </si>
  <si>
    <t>TOČKOVNA SAN. VODNIH CELIC VH DEBELI HRIB</t>
  </si>
  <si>
    <t>POLIELEKTROLIT ZA PREDZGOŠČANJE IN ZGOŠČANJE ODVEČNEGA BLATA NA CČN</t>
  </si>
  <si>
    <t>KLEČE MRJ 400/2 - GRADBENA DELA</t>
  </si>
  <si>
    <t>IZDELAVA PIEZOMETROV PB-24A IN PB-24C</t>
  </si>
  <si>
    <t>OBNOVA DESNE VODNE CELICE VH ŠEPARJEV HRIB</t>
  </si>
  <si>
    <t>STAT. OJ. IN SANACIJA ZUN. VH ŠEPARJEV HRIB</t>
  </si>
  <si>
    <t>OBNOVA VODNE CELICE VH KOPANKE</t>
  </si>
  <si>
    <t>STROSSMAY_S_ OBNOVA VO IN KA</t>
  </si>
  <si>
    <t>SANACIJA ZBIRALNIKA MEDVODE-LOKAC.MEDNO</t>
  </si>
  <si>
    <t>STOŽICE_OBNOVA TE200</t>
  </si>
  <si>
    <t>Navedba predmeta (opis)</t>
  </si>
  <si>
    <t>ZJN-3 mejne vrednosti za evidenčna naročila (brez DDV)</t>
  </si>
  <si>
    <t>Skupno število evidenčnih naročil</t>
  </si>
  <si>
    <t>Skupna vrednost evidenčnih naročil (brez DDV)</t>
  </si>
  <si>
    <t>0 - 39.999 EUR</t>
  </si>
  <si>
    <t>Skupaj</t>
  </si>
  <si>
    <t>0 - 19.999 EUR</t>
  </si>
  <si>
    <t>splošno</t>
  </si>
  <si>
    <t>infrastrukturno</t>
  </si>
  <si>
    <t>0 - 49.999 EUR</t>
  </si>
  <si>
    <t>0 - 99.999 EUR</t>
  </si>
  <si>
    <t>NABAVA ZASUNOV IN VGRADNIH GARNITUR</t>
  </si>
  <si>
    <t>POSLOVNI NAJEM VOZIL</t>
  </si>
  <si>
    <t>NAKUP OS. VAR. OPR. - OBUTEV, SK.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</si>
</sst>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0" fillId="0" borderId="0" xfId="0" applyProtection="1"/>
    <xf numFmtId="0" fontId="0" fillId="0" borderId="0" xfId="0" applyProtection="1">
      <protection locked="0"/>
    </xf>
    <xf numFmtId="0" fontId="0" fillId="33" borderId="0" xfId="0" applyFill="1" applyAlignment="1" applyProtection="1">
      <alignment horizontal="center" vertical="center"/>
    </xf>
    <xf numFmtId="0" fontId="0" fillId="34" borderId="0" xfId="0" applyFill="1" applyAlignment="1" applyProtection="1">
      <alignment horizontal="center" vertical="center"/>
    </xf>
    <xf numFmtId="164" fontId="0" fillId="0" borderId="0" xfId="1" applyNumberFormat="1" applyFont="1" applyProtection="1"/>
    <xf numFmtId="164" fontId="0" fillId="0" borderId="0" xfId="1" applyNumberFormat="1" applyFont="1"/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43" fontId="0" fillId="0" borderId="10" xfId="1" applyFont="1" applyBorder="1" applyAlignment="1">
      <alignment horizontal="center"/>
    </xf>
    <xf numFmtId="43" fontId="0" fillId="0" borderId="10" xfId="1" applyFont="1" applyBorder="1" applyAlignment="1"/>
    <xf numFmtId="0" fontId="18" fillId="0" borderId="0" xfId="0" applyFont="1" applyFill="1" applyAlignment="1">
      <alignment vertical="center"/>
    </xf>
  </cellXfs>
  <cellStyles count="43">
    <cellStyle name="20 % – Poudarek1" xfId="20" builtinId="30" customBuiltin="1"/>
    <cellStyle name="20 % – Poudarek2" xfId="24" builtinId="34" customBuiltin="1"/>
    <cellStyle name="20 % – Poudarek3" xfId="28" builtinId="38" customBuiltin="1"/>
    <cellStyle name="20 % – Poudarek4" xfId="32" builtinId="42" customBuiltin="1"/>
    <cellStyle name="20 % – Poudarek5" xfId="36" builtinId="46" customBuiltin="1"/>
    <cellStyle name="20 % – Poudarek6" xfId="40" builtinId="50" customBuiltin="1"/>
    <cellStyle name="40 % – Poudarek1" xfId="21" builtinId="31" customBuiltin="1"/>
    <cellStyle name="40 % – Poudarek2" xfId="25" builtinId="35" customBuiltin="1"/>
    <cellStyle name="40 % – Poudarek3" xfId="29" builtinId="39" customBuiltin="1"/>
    <cellStyle name="40 % – Poudarek4" xfId="33" builtinId="43" customBuiltin="1"/>
    <cellStyle name="40 % – Poudarek5" xfId="37" builtinId="47" customBuiltin="1"/>
    <cellStyle name="40 % – Poudarek6" xfId="41" builtinId="51" customBuiltin="1"/>
    <cellStyle name="60 % – Poudarek1" xfId="22" builtinId="32" customBuiltin="1"/>
    <cellStyle name="60 % – Poudarek2" xfId="26" builtinId="36" customBuiltin="1"/>
    <cellStyle name="60 % – Poudarek3" xfId="30" builtinId="40" customBuiltin="1"/>
    <cellStyle name="60 % – Poudarek4" xfId="34" builtinId="44" customBuiltin="1"/>
    <cellStyle name="60 % – Poudarek5" xfId="38" builtinId="48" customBuiltin="1"/>
    <cellStyle name="60 % – Poudarek6" xfId="42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evtralno" xfId="9" builtinId="28" customBuiltin="1"/>
    <cellStyle name="Opomba" xfId="16" builtinId="10" customBuiltin="1"/>
    <cellStyle name="Opozorilo" xfId="15" builtinId="11" customBuiltin="1"/>
    <cellStyle name="Pojasnjevalno besedilo" xfId="17" builtinId="53" customBuiltin="1"/>
    <cellStyle name="Poudarek1" xfId="19" builtinId="29" customBuiltin="1"/>
    <cellStyle name="Poudarek2" xfId="23" builtinId="33" customBuiltin="1"/>
    <cellStyle name="Poudarek3" xfId="27" builtinId="37" customBuiltin="1"/>
    <cellStyle name="Poudarek4" xfId="31" builtinId="41" customBuiltin="1"/>
    <cellStyle name="Poudarek5" xfId="35" builtinId="45" customBuiltin="1"/>
    <cellStyle name="Poudarek6" xfId="39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ejica" xfId="1" builtinId="3"/>
    <cellStyle name="Vnos" xfId="10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ani\Jani\Javna%20naro&#269;ila\2019\Statistika\SeznamEvidencnihNarocilSnaga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evidenčnih naročil"/>
      <sheetName val="Sheet1"/>
      <sheetName val="Sheet2"/>
    </sheetNames>
    <sheetDataSet>
      <sheetData sheetId="0"/>
      <sheetData sheetId="1">
        <row r="1">
          <cell r="A1" t="str">
            <v>splošno področje</v>
          </cell>
        </row>
        <row r="2">
          <cell r="A2" t="str">
            <v>infrastrukturno področje</v>
          </cell>
        </row>
        <row r="3">
          <cell r="A3" t="str">
            <v>obrambno in varnostno področje</v>
          </cell>
        </row>
      </sheetData>
      <sheetData sheetId="2">
        <row r="1">
          <cell r="A1" t="str">
            <v>blago</v>
          </cell>
        </row>
        <row r="2">
          <cell r="A2" t="str">
            <v>storitve</v>
          </cell>
        </row>
        <row r="3">
          <cell r="A3" t="str">
            <v>gradnje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tabSelected="1" workbookViewId="0">
      <selection activeCell="D27" sqref="D27"/>
    </sheetView>
  </sheetViews>
  <sheetFormatPr defaultRowHeight="15" x14ac:dyDescent="0.25"/>
  <cols>
    <col min="1" max="1" width="6.85546875" style="3" bestFit="1" customWidth="1"/>
    <col min="2" max="2" width="23.7109375" style="4" bestFit="1" customWidth="1"/>
    <col min="3" max="3" width="13.7109375" style="4" bestFit="1" customWidth="1"/>
    <col min="4" max="4" width="84.7109375" bestFit="1" customWidth="1"/>
    <col min="5" max="5" width="22.85546875" style="8" bestFit="1" customWidth="1"/>
    <col min="6" max="6" width="40.7109375" bestFit="1" customWidth="1"/>
  </cols>
  <sheetData>
    <row r="1" spans="1:6" x14ac:dyDescent="0.25">
      <c r="A1" s="3" t="s">
        <v>26</v>
      </c>
      <c r="B1" s="3" t="s">
        <v>27</v>
      </c>
      <c r="C1" s="3" t="s">
        <v>28</v>
      </c>
      <c r="D1" s="1" t="s">
        <v>142</v>
      </c>
      <c r="E1" s="7" t="s">
        <v>32</v>
      </c>
      <c r="F1" t="s">
        <v>33</v>
      </c>
    </row>
    <row r="2" spans="1:6" x14ac:dyDescent="0.25">
      <c r="A2" s="5">
        <v>1</v>
      </c>
      <c r="B2" t="s">
        <v>29</v>
      </c>
      <c r="C2" t="s">
        <v>31</v>
      </c>
      <c r="D2" s="1" t="s">
        <v>22</v>
      </c>
      <c r="E2" s="8">
        <v>12748.75</v>
      </c>
      <c r="F2" t="s">
        <v>5</v>
      </c>
    </row>
    <row r="3" spans="1:6" x14ac:dyDescent="0.25">
      <c r="A3" s="5">
        <v>2</v>
      </c>
      <c r="B3" t="s">
        <v>29</v>
      </c>
      <c r="C3" t="s">
        <v>31</v>
      </c>
      <c r="D3" s="1" t="s">
        <v>99</v>
      </c>
      <c r="E3" s="8">
        <v>18685</v>
      </c>
      <c r="F3" t="s">
        <v>3</v>
      </c>
    </row>
    <row r="4" spans="1:6" x14ac:dyDescent="0.25">
      <c r="A4" s="5">
        <v>3</v>
      </c>
      <c r="B4" t="s">
        <v>29</v>
      </c>
      <c r="C4" t="s">
        <v>31</v>
      </c>
      <c r="D4" s="1" t="s">
        <v>100</v>
      </c>
      <c r="E4" s="8">
        <v>18685</v>
      </c>
      <c r="F4" t="s">
        <v>3</v>
      </c>
    </row>
    <row r="5" spans="1:6" x14ac:dyDescent="0.25">
      <c r="A5" s="5">
        <v>4</v>
      </c>
      <c r="B5" t="s">
        <v>29</v>
      </c>
      <c r="C5" t="s">
        <v>31</v>
      </c>
      <c r="D5" s="1" t="s">
        <v>101</v>
      </c>
      <c r="E5" s="8">
        <v>18685</v>
      </c>
      <c r="F5" t="s">
        <v>3</v>
      </c>
    </row>
    <row r="6" spans="1:6" x14ac:dyDescent="0.25">
      <c r="A6" s="5">
        <v>5</v>
      </c>
      <c r="B6" t="s">
        <v>29</v>
      </c>
      <c r="C6" t="s">
        <v>31</v>
      </c>
      <c r="D6" s="1" t="s">
        <v>23</v>
      </c>
      <c r="E6" s="8">
        <v>19361.95</v>
      </c>
      <c r="F6" t="s">
        <v>11</v>
      </c>
    </row>
    <row r="7" spans="1:6" ht="15" customHeight="1" x14ac:dyDescent="0.25">
      <c r="A7" s="5">
        <v>6</v>
      </c>
      <c r="B7" t="s">
        <v>29</v>
      </c>
      <c r="C7" t="s">
        <v>31</v>
      </c>
      <c r="D7" s="2" t="s">
        <v>24</v>
      </c>
      <c r="E7" s="8">
        <v>19850</v>
      </c>
      <c r="F7" t="s">
        <v>10</v>
      </c>
    </row>
    <row r="8" spans="1:6" x14ac:dyDescent="0.25">
      <c r="A8" s="5">
        <v>7</v>
      </c>
      <c r="B8" t="s">
        <v>29</v>
      </c>
      <c r="C8" t="s">
        <v>30</v>
      </c>
      <c r="D8" s="1" t="s">
        <v>25</v>
      </c>
      <c r="E8" s="8">
        <v>36212.089999999997</v>
      </c>
      <c r="F8" t="s">
        <v>8</v>
      </c>
    </row>
    <row r="9" spans="1:6" x14ac:dyDescent="0.25">
      <c r="A9" s="5">
        <v>8</v>
      </c>
      <c r="B9" t="s">
        <v>29</v>
      </c>
      <c r="C9" t="s">
        <v>31</v>
      </c>
      <c r="D9" s="1" t="s">
        <v>19</v>
      </c>
      <c r="E9" s="8">
        <v>18063.5</v>
      </c>
      <c r="F9" t="s">
        <v>18</v>
      </c>
    </row>
    <row r="10" spans="1:6" x14ac:dyDescent="0.25">
      <c r="A10" s="5">
        <v>9</v>
      </c>
      <c r="B10" t="s">
        <v>29</v>
      </c>
      <c r="C10" t="s">
        <v>31</v>
      </c>
      <c r="D10" s="1" t="s">
        <v>17</v>
      </c>
      <c r="E10" s="8">
        <v>18800</v>
      </c>
      <c r="F10" t="s">
        <v>2</v>
      </c>
    </row>
    <row r="11" spans="1:6" x14ac:dyDescent="0.25">
      <c r="A11" s="5">
        <v>10</v>
      </c>
      <c r="B11" t="s">
        <v>29</v>
      </c>
      <c r="C11" t="s">
        <v>31</v>
      </c>
      <c r="D11" s="1" t="s">
        <v>16</v>
      </c>
      <c r="E11" s="8">
        <v>19690</v>
      </c>
      <c r="F11" t="s">
        <v>15</v>
      </c>
    </row>
    <row r="12" spans="1:6" x14ac:dyDescent="0.25">
      <c r="A12" s="5">
        <v>11</v>
      </c>
      <c r="B12" t="s">
        <v>29</v>
      </c>
      <c r="C12" t="s">
        <v>31</v>
      </c>
      <c r="D12" s="1" t="s">
        <v>21</v>
      </c>
      <c r="E12" s="8">
        <v>19750</v>
      </c>
      <c r="F12" t="s">
        <v>20</v>
      </c>
    </row>
    <row r="13" spans="1:6" x14ac:dyDescent="0.25">
      <c r="A13" s="5">
        <v>12</v>
      </c>
      <c r="B13" t="s">
        <v>29</v>
      </c>
      <c r="C13" t="s">
        <v>31</v>
      </c>
      <c r="D13" s="1" t="s">
        <v>14</v>
      </c>
      <c r="E13" s="8">
        <v>19876</v>
      </c>
      <c r="F13" t="s">
        <v>12</v>
      </c>
    </row>
    <row r="14" spans="1:6" x14ac:dyDescent="0.25">
      <c r="A14" s="6">
        <v>13</v>
      </c>
      <c r="B14" t="s">
        <v>29</v>
      </c>
      <c r="C14" t="s">
        <v>31</v>
      </c>
      <c r="D14" s="15" t="s">
        <v>154</v>
      </c>
      <c r="E14" s="8">
        <v>15147.44</v>
      </c>
      <c r="F14" t="s">
        <v>50</v>
      </c>
    </row>
    <row r="15" spans="1:6" x14ac:dyDescent="0.25">
      <c r="A15" s="6">
        <v>14</v>
      </c>
      <c r="B15" s="4" t="s">
        <v>92</v>
      </c>
      <c r="C15" t="s">
        <v>31</v>
      </c>
      <c r="D15" s="1" t="s">
        <v>34</v>
      </c>
      <c r="E15" s="8">
        <v>32320</v>
      </c>
      <c r="F15" t="s">
        <v>51</v>
      </c>
    </row>
    <row r="16" spans="1:6" x14ac:dyDescent="0.25">
      <c r="A16" s="6">
        <v>15</v>
      </c>
      <c r="B16" t="s">
        <v>29</v>
      </c>
      <c r="C16" t="s">
        <v>31</v>
      </c>
      <c r="D16" s="1" t="s">
        <v>35</v>
      </c>
      <c r="E16" s="8">
        <v>10397.700000000001</v>
      </c>
      <c r="F16" t="s">
        <v>52</v>
      </c>
    </row>
    <row r="17" spans="1:6" x14ac:dyDescent="0.25">
      <c r="A17" s="6">
        <v>16</v>
      </c>
      <c r="B17" s="4" t="s">
        <v>92</v>
      </c>
      <c r="C17" t="s">
        <v>31</v>
      </c>
      <c r="D17" s="1" t="s">
        <v>102</v>
      </c>
      <c r="E17" s="8">
        <v>10538.9</v>
      </c>
      <c r="F17" t="s">
        <v>53</v>
      </c>
    </row>
    <row r="18" spans="1:6" x14ac:dyDescent="0.25">
      <c r="A18" s="6">
        <v>17</v>
      </c>
      <c r="B18" s="4" t="s">
        <v>92</v>
      </c>
      <c r="C18" t="s">
        <v>31</v>
      </c>
      <c r="D18" s="1" t="s">
        <v>103</v>
      </c>
      <c r="E18" s="8">
        <v>10656.1</v>
      </c>
      <c r="F18" t="s">
        <v>54</v>
      </c>
    </row>
    <row r="19" spans="1:6" x14ac:dyDescent="0.25">
      <c r="A19" s="6">
        <v>18</v>
      </c>
      <c r="B19" s="4" t="s">
        <v>92</v>
      </c>
      <c r="C19" t="s">
        <v>93</v>
      </c>
      <c r="D19" s="1" t="s">
        <v>36</v>
      </c>
      <c r="E19" s="8">
        <v>35000</v>
      </c>
      <c r="F19" t="s">
        <v>4</v>
      </c>
    </row>
    <row r="20" spans="1:6" x14ac:dyDescent="0.25">
      <c r="A20" s="6">
        <v>19</v>
      </c>
      <c r="B20" s="4" t="s">
        <v>92</v>
      </c>
      <c r="C20" t="s">
        <v>31</v>
      </c>
      <c r="D20" s="1" t="s">
        <v>104</v>
      </c>
      <c r="E20" s="8">
        <v>11990</v>
      </c>
      <c r="F20" t="s">
        <v>55</v>
      </c>
    </row>
    <row r="21" spans="1:6" x14ac:dyDescent="0.25">
      <c r="A21" s="6">
        <v>20</v>
      </c>
      <c r="B21" s="4" t="s">
        <v>92</v>
      </c>
      <c r="C21" t="s">
        <v>31</v>
      </c>
      <c r="D21" s="1" t="s">
        <v>94</v>
      </c>
      <c r="E21" s="8">
        <v>12170.5</v>
      </c>
      <c r="F21" t="s">
        <v>54</v>
      </c>
    </row>
    <row r="22" spans="1:6" x14ac:dyDescent="0.25">
      <c r="A22" s="6">
        <v>21</v>
      </c>
      <c r="B22" s="4" t="s">
        <v>92</v>
      </c>
      <c r="C22" t="s">
        <v>31</v>
      </c>
      <c r="D22" s="1" t="s">
        <v>95</v>
      </c>
      <c r="E22" s="8">
        <v>12425.88</v>
      </c>
      <c r="F22" t="s">
        <v>6</v>
      </c>
    </row>
    <row r="23" spans="1:6" x14ac:dyDescent="0.25">
      <c r="A23" s="6">
        <v>22</v>
      </c>
      <c r="B23" s="4" t="s">
        <v>92</v>
      </c>
      <c r="C23" t="s">
        <v>93</v>
      </c>
      <c r="D23" s="1" t="s">
        <v>96</v>
      </c>
      <c r="E23" s="8">
        <v>13362.63</v>
      </c>
      <c r="F23" t="s">
        <v>56</v>
      </c>
    </row>
    <row r="24" spans="1:6" x14ac:dyDescent="0.25">
      <c r="A24" s="6">
        <v>23</v>
      </c>
      <c r="B24" s="4" t="s">
        <v>92</v>
      </c>
      <c r="C24" t="s">
        <v>93</v>
      </c>
      <c r="D24" s="15" t="s">
        <v>155</v>
      </c>
      <c r="E24" s="8">
        <v>50000</v>
      </c>
      <c r="F24" t="s">
        <v>9</v>
      </c>
    </row>
    <row r="25" spans="1:6" x14ac:dyDescent="0.25">
      <c r="A25" s="6">
        <v>24</v>
      </c>
      <c r="B25" s="4" t="s">
        <v>92</v>
      </c>
      <c r="C25" t="s">
        <v>93</v>
      </c>
      <c r="D25" s="1" t="s">
        <v>37</v>
      </c>
      <c r="E25" s="8">
        <v>45000</v>
      </c>
      <c r="F25" t="s">
        <v>57</v>
      </c>
    </row>
    <row r="26" spans="1:6" x14ac:dyDescent="0.25">
      <c r="A26" s="6">
        <v>25</v>
      </c>
      <c r="B26" t="s">
        <v>29</v>
      </c>
      <c r="C26" t="s">
        <v>93</v>
      </c>
      <c r="D26" s="1" t="s">
        <v>38</v>
      </c>
      <c r="E26" s="8">
        <v>14739.8</v>
      </c>
      <c r="F26" t="s">
        <v>58</v>
      </c>
    </row>
    <row r="27" spans="1:6" x14ac:dyDescent="0.25">
      <c r="A27" s="6">
        <v>26</v>
      </c>
      <c r="B27" s="4" t="s">
        <v>92</v>
      </c>
      <c r="C27" t="s">
        <v>31</v>
      </c>
      <c r="D27" s="1" t="s">
        <v>97</v>
      </c>
      <c r="E27" s="8">
        <v>15190</v>
      </c>
      <c r="F27" t="s">
        <v>5</v>
      </c>
    </row>
    <row r="28" spans="1:6" x14ac:dyDescent="0.25">
      <c r="A28" s="6">
        <v>27</v>
      </c>
      <c r="B28" s="4" t="s">
        <v>92</v>
      </c>
      <c r="C28" t="s">
        <v>31</v>
      </c>
      <c r="D28" s="1" t="s">
        <v>98</v>
      </c>
      <c r="E28" s="8">
        <v>15196.8</v>
      </c>
      <c r="F28" t="s">
        <v>59</v>
      </c>
    </row>
    <row r="29" spans="1:6" x14ac:dyDescent="0.25">
      <c r="A29" s="6">
        <v>28</v>
      </c>
      <c r="B29" t="s">
        <v>29</v>
      </c>
      <c r="C29" t="s">
        <v>93</v>
      </c>
      <c r="D29" s="1" t="s">
        <v>39</v>
      </c>
      <c r="E29" s="8">
        <v>15400</v>
      </c>
      <c r="F29" t="s">
        <v>58</v>
      </c>
    </row>
    <row r="30" spans="1:6" x14ac:dyDescent="0.25">
      <c r="A30" s="6">
        <v>29</v>
      </c>
      <c r="B30" s="4" t="s">
        <v>92</v>
      </c>
      <c r="C30" t="s">
        <v>93</v>
      </c>
      <c r="D30" s="1" t="s">
        <v>105</v>
      </c>
      <c r="E30" s="8">
        <v>15603.12</v>
      </c>
      <c r="F30" t="s">
        <v>60</v>
      </c>
    </row>
    <row r="31" spans="1:6" x14ac:dyDescent="0.25">
      <c r="A31" s="6">
        <v>30</v>
      </c>
      <c r="B31" s="4" t="s">
        <v>92</v>
      </c>
      <c r="C31" t="s">
        <v>93</v>
      </c>
      <c r="D31" s="1" t="s">
        <v>106</v>
      </c>
      <c r="E31" s="8">
        <v>15671.52</v>
      </c>
      <c r="F31" t="s">
        <v>61</v>
      </c>
    </row>
    <row r="32" spans="1:6" x14ac:dyDescent="0.25">
      <c r="A32" s="6">
        <v>31</v>
      </c>
      <c r="B32" t="s">
        <v>29</v>
      </c>
      <c r="C32" t="s">
        <v>31</v>
      </c>
      <c r="D32" s="1" t="s">
        <v>107</v>
      </c>
      <c r="E32" s="8">
        <v>15766</v>
      </c>
      <c r="F32" t="s">
        <v>62</v>
      </c>
    </row>
    <row r="33" spans="1:6" x14ac:dyDescent="0.25">
      <c r="A33" s="6">
        <v>32</v>
      </c>
      <c r="B33" s="4" t="s">
        <v>92</v>
      </c>
      <c r="C33" t="s">
        <v>31</v>
      </c>
      <c r="D33" s="1" t="s">
        <v>108</v>
      </c>
      <c r="E33" s="8">
        <v>16230</v>
      </c>
      <c r="F33" t="s">
        <v>63</v>
      </c>
    </row>
    <row r="34" spans="1:6" x14ac:dyDescent="0.25">
      <c r="A34" s="6">
        <v>33</v>
      </c>
      <c r="B34" s="4" t="s">
        <v>92</v>
      </c>
      <c r="C34" t="s">
        <v>31</v>
      </c>
      <c r="D34" s="1" t="s">
        <v>109</v>
      </c>
      <c r="E34" s="8">
        <v>16540.439999999999</v>
      </c>
      <c r="F34" t="s">
        <v>64</v>
      </c>
    </row>
    <row r="35" spans="1:6" x14ac:dyDescent="0.25">
      <c r="A35" s="6">
        <v>34</v>
      </c>
      <c r="B35" s="4" t="s">
        <v>92</v>
      </c>
      <c r="C35" t="s">
        <v>31</v>
      </c>
      <c r="D35" s="1" t="s">
        <v>110</v>
      </c>
      <c r="E35" s="8">
        <v>17712</v>
      </c>
      <c r="F35" t="s">
        <v>65</v>
      </c>
    </row>
    <row r="36" spans="1:6" x14ac:dyDescent="0.25">
      <c r="A36" s="6">
        <v>35</v>
      </c>
      <c r="B36" s="4" t="s">
        <v>92</v>
      </c>
      <c r="C36" t="s">
        <v>31</v>
      </c>
      <c r="D36" s="1" t="s">
        <v>111</v>
      </c>
      <c r="E36" s="8">
        <v>17895.900000000001</v>
      </c>
      <c r="F36" t="s">
        <v>66</v>
      </c>
    </row>
    <row r="37" spans="1:6" x14ac:dyDescent="0.25">
      <c r="A37" s="6">
        <v>36</v>
      </c>
      <c r="B37" s="4" t="s">
        <v>92</v>
      </c>
      <c r="C37" t="s">
        <v>31</v>
      </c>
      <c r="D37" s="1" t="s">
        <v>112</v>
      </c>
      <c r="E37" s="8">
        <v>17900.689999999999</v>
      </c>
      <c r="F37" t="s">
        <v>67</v>
      </c>
    </row>
    <row r="38" spans="1:6" x14ac:dyDescent="0.25">
      <c r="A38" s="6">
        <v>37</v>
      </c>
      <c r="B38" s="4" t="s">
        <v>92</v>
      </c>
      <c r="C38" t="s">
        <v>31</v>
      </c>
      <c r="D38" s="1" t="s">
        <v>113</v>
      </c>
      <c r="E38" s="8">
        <v>18215.400000000001</v>
      </c>
      <c r="F38" t="s">
        <v>68</v>
      </c>
    </row>
    <row r="39" spans="1:6" x14ac:dyDescent="0.25">
      <c r="A39" s="6">
        <v>38</v>
      </c>
      <c r="B39" s="4" t="s">
        <v>92</v>
      </c>
      <c r="C39" t="s">
        <v>31</v>
      </c>
      <c r="D39" s="1" t="s">
        <v>114</v>
      </c>
      <c r="E39" s="8">
        <v>18446.87</v>
      </c>
      <c r="F39" t="s">
        <v>69</v>
      </c>
    </row>
    <row r="40" spans="1:6" x14ac:dyDescent="0.25">
      <c r="A40" s="6">
        <v>39</v>
      </c>
      <c r="B40" s="4" t="s">
        <v>92</v>
      </c>
      <c r="C40" t="s">
        <v>93</v>
      </c>
      <c r="D40" s="1" t="s">
        <v>115</v>
      </c>
      <c r="E40" s="8">
        <v>19582.060000000001</v>
      </c>
      <c r="F40" t="s">
        <v>70</v>
      </c>
    </row>
    <row r="41" spans="1:6" x14ac:dyDescent="0.25">
      <c r="A41" s="6">
        <v>40</v>
      </c>
      <c r="B41" t="s">
        <v>29</v>
      </c>
      <c r="C41" t="s">
        <v>93</v>
      </c>
      <c r="D41" s="1" t="s">
        <v>40</v>
      </c>
      <c r="E41" s="8">
        <v>19819.650000000001</v>
      </c>
      <c r="F41" t="s">
        <v>13</v>
      </c>
    </row>
    <row r="42" spans="1:6" x14ac:dyDescent="0.25">
      <c r="A42" s="6">
        <v>41</v>
      </c>
      <c r="B42" s="4" t="s">
        <v>92</v>
      </c>
      <c r="C42" t="s">
        <v>31</v>
      </c>
      <c r="D42" s="1" t="s">
        <v>116</v>
      </c>
      <c r="E42" s="8">
        <v>19850</v>
      </c>
      <c r="F42" t="s">
        <v>71</v>
      </c>
    </row>
    <row r="43" spans="1:6" x14ac:dyDescent="0.25">
      <c r="A43" s="6">
        <v>42</v>
      </c>
      <c r="B43" s="4" t="s">
        <v>92</v>
      </c>
      <c r="C43" t="s">
        <v>31</v>
      </c>
      <c r="D43" s="1" t="s">
        <v>117</v>
      </c>
      <c r="E43" s="8">
        <v>20860.240000000002</v>
      </c>
      <c r="F43" t="s">
        <v>72</v>
      </c>
    </row>
    <row r="44" spans="1:6" x14ac:dyDescent="0.25">
      <c r="A44" s="6">
        <v>43</v>
      </c>
      <c r="B44" s="4" t="s">
        <v>92</v>
      </c>
      <c r="C44" t="s">
        <v>93</v>
      </c>
      <c r="D44" s="1" t="s">
        <v>118</v>
      </c>
      <c r="E44" s="8">
        <v>22851</v>
      </c>
      <c r="F44" t="s">
        <v>73</v>
      </c>
    </row>
    <row r="45" spans="1:6" x14ac:dyDescent="0.25">
      <c r="A45" s="6">
        <v>44</v>
      </c>
      <c r="B45" s="4" t="s">
        <v>92</v>
      </c>
      <c r="C45" t="s">
        <v>93</v>
      </c>
      <c r="D45" s="1" t="s">
        <v>119</v>
      </c>
      <c r="E45" s="8">
        <v>25380</v>
      </c>
      <c r="F45" t="s">
        <v>64</v>
      </c>
    </row>
    <row r="46" spans="1:6" x14ac:dyDescent="0.25">
      <c r="A46" s="6">
        <v>45</v>
      </c>
      <c r="B46" s="4" t="s">
        <v>92</v>
      </c>
      <c r="C46" t="s">
        <v>93</v>
      </c>
      <c r="D46" s="1" t="s">
        <v>120</v>
      </c>
      <c r="E46" s="8">
        <v>27274.62</v>
      </c>
      <c r="F46" t="s">
        <v>74</v>
      </c>
    </row>
    <row r="47" spans="1:6" x14ac:dyDescent="0.25">
      <c r="A47" s="6">
        <v>46</v>
      </c>
      <c r="B47" s="4" t="s">
        <v>92</v>
      </c>
      <c r="C47" t="s">
        <v>31</v>
      </c>
      <c r="D47" s="1" t="s">
        <v>121</v>
      </c>
      <c r="E47" s="8">
        <v>27555.81</v>
      </c>
      <c r="F47" t="s">
        <v>75</v>
      </c>
    </row>
    <row r="48" spans="1:6" x14ac:dyDescent="0.25">
      <c r="A48" s="6">
        <v>47</v>
      </c>
      <c r="B48" s="4" t="s">
        <v>92</v>
      </c>
      <c r="C48" t="s">
        <v>30</v>
      </c>
      <c r="D48" s="1" t="s">
        <v>41</v>
      </c>
      <c r="E48" s="8">
        <v>27716.67</v>
      </c>
      <c r="F48" t="s">
        <v>76</v>
      </c>
    </row>
    <row r="49" spans="1:6" x14ac:dyDescent="0.25">
      <c r="A49" s="6">
        <v>48</v>
      </c>
      <c r="B49" s="4" t="s">
        <v>92</v>
      </c>
      <c r="C49" t="s">
        <v>31</v>
      </c>
      <c r="D49" s="1" t="s">
        <v>122</v>
      </c>
      <c r="E49" s="8">
        <v>28268.58</v>
      </c>
      <c r="F49" t="s">
        <v>77</v>
      </c>
    </row>
    <row r="50" spans="1:6" x14ac:dyDescent="0.25">
      <c r="A50" s="6">
        <v>49</v>
      </c>
      <c r="B50" s="4" t="s">
        <v>92</v>
      </c>
      <c r="C50" t="s">
        <v>31</v>
      </c>
      <c r="D50" s="1" t="s">
        <v>123</v>
      </c>
      <c r="E50" s="8">
        <v>28650</v>
      </c>
      <c r="F50" t="s">
        <v>78</v>
      </c>
    </row>
    <row r="51" spans="1:6" x14ac:dyDescent="0.25">
      <c r="A51" s="6">
        <v>50</v>
      </c>
      <c r="B51" s="4" t="s">
        <v>92</v>
      </c>
      <c r="C51" t="s">
        <v>93</v>
      </c>
      <c r="D51" s="1" t="s">
        <v>124</v>
      </c>
      <c r="E51" s="8">
        <v>29305.8</v>
      </c>
      <c r="F51" t="s">
        <v>79</v>
      </c>
    </row>
    <row r="52" spans="1:6" x14ac:dyDescent="0.25">
      <c r="A52" s="6">
        <v>51</v>
      </c>
      <c r="B52" s="4" t="s">
        <v>92</v>
      </c>
      <c r="C52" t="s">
        <v>93</v>
      </c>
      <c r="D52" s="1" t="s">
        <v>125</v>
      </c>
      <c r="E52" s="8">
        <v>30040.03</v>
      </c>
      <c r="F52" t="s">
        <v>80</v>
      </c>
    </row>
    <row r="53" spans="1:6" x14ac:dyDescent="0.25">
      <c r="A53" s="6">
        <v>52</v>
      </c>
      <c r="B53" s="4" t="s">
        <v>92</v>
      </c>
      <c r="C53" t="s">
        <v>30</v>
      </c>
      <c r="D53" s="1" t="s">
        <v>126</v>
      </c>
      <c r="E53" s="8">
        <v>31803.55</v>
      </c>
      <c r="F53" t="s">
        <v>81</v>
      </c>
    </row>
    <row r="54" spans="1:6" x14ac:dyDescent="0.25">
      <c r="A54" s="6">
        <v>53</v>
      </c>
      <c r="B54" s="4" t="s">
        <v>92</v>
      </c>
      <c r="C54" t="s">
        <v>31</v>
      </c>
      <c r="D54" s="1" t="s">
        <v>127</v>
      </c>
      <c r="E54" s="8">
        <v>32340</v>
      </c>
      <c r="F54" t="s">
        <v>0</v>
      </c>
    </row>
    <row r="55" spans="1:6" x14ac:dyDescent="0.25">
      <c r="A55" s="6">
        <v>54</v>
      </c>
      <c r="B55" s="4" t="s">
        <v>92</v>
      </c>
      <c r="C55" t="s">
        <v>93</v>
      </c>
      <c r="D55" s="1" t="s">
        <v>153</v>
      </c>
      <c r="E55" s="8">
        <v>48000</v>
      </c>
      <c r="F55" t="s">
        <v>60</v>
      </c>
    </row>
    <row r="56" spans="1:6" x14ac:dyDescent="0.25">
      <c r="A56" s="6">
        <v>55</v>
      </c>
      <c r="B56" s="4" t="s">
        <v>92</v>
      </c>
      <c r="C56" t="s">
        <v>30</v>
      </c>
      <c r="D56" s="1" t="s">
        <v>42</v>
      </c>
      <c r="E56" s="8">
        <v>33828.22</v>
      </c>
      <c r="F56" t="s">
        <v>82</v>
      </c>
    </row>
    <row r="57" spans="1:6" x14ac:dyDescent="0.25">
      <c r="A57" s="6">
        <v>56</v>
      </c>
      <c r="B57" s="4" t="s">
        <v>92</v>
      </c>
      <c r="C57" t="s">
        <v>30</v>
      </c>
      <c r="D57" s="1" t="s">
        <v>128</v>
      </c>
      <c r="E57" s="8">
        <v>34393.24</v>
      </c>
      <c r="F57" t="s">
        <v>83</v>
      </c>
    </row>
    <row r="58" spans="1:6" x14ac:dyDescent="0.25">
      <c r="A58" s="6">
        <v>57</v>
      </c>
      <c r="B58" s="4" t="s">
        <v>92</v>
      </c>
      <c r="C58" t="s">
        <v>30</v>
      </c>
      <c r="D58" s="1" t="s">
        <v>129</v>
      </c>
      <c r="E58" s="8">
        <v>34563.040000000001</v>
      </c>
      <c r="F58" t="s">
        <v>84</v>
      </c>
    </row>
    <row r="59" spans="1:6" x14ac:dyDescent="0.25">
      <c r="A59" s="6">
        <v>58</v>
      </c>
      <c r="B59" s="4" t="s">
        <v>92</v>
      </c>
      <c r="C59" t="s">
        <v>31</v>
      </c>
      <c r="D59" s="1" t="s">
        <v>130</v>
      </c>
      <c r="E59" s="8">
        <v>36165</v>
      </c>
      <c r="F59" t="s">
        <v>85</v>
      </c>
    </row>
    <row r="60" spans="1:6" x14ac:dyDescent="0.25">
      <c r="A60" s="6">
        <v>59</v>
      </c>
      <c r="B60" s="4" t="s">
        <v>92</v>
      </c>
      <c r="C60" t="s">
        <v>30</v>
      </c>
      <c r="D60" s="1" t="s">
        <v>131</v>
      </c>
      <c r="E60" s="8">
        <v>39114.81</v>
      </c>
      <c r="F60" t="s">
        <v>86</v>
      </c>
    </row>
    <row r="61" spans="1:6" x14ac:dyDescent="0.25">
      <c r="A61" s="6">
        <v>60</v>
      </c>
      <c r="B61" s="4" t="s">
        <v>92</v>
      </c>
      <c r="C61" t="s">
        <v>30</v>
      </c>
      <c r="D61" s="1" t="s">
        <v>43</v>
      </c>
      <c r="E61" s="8">
        <v>39415.360000000001</v>
      </c>
      <c r="F61" t="s">
        <v>87</v>
      </c>
    </row>
    <row r="62" spans="1:6" x14ac:dyDescent="0.25">
      <c r="A62" s="6">
        <v>61</v>
      </c>
      <c r="B62" s="4" t="s">
        <v>92</v>
      </c>
      <c r="C62" t="s">
        <v>30</v>
      </c>
      <c r="D62" s="1" t="s">
        <v>132</v>
      </c>
      <c r="E62" s="8">
        <v>39749.61</v>
      </c>
      <c r="F62" t="s">
        <v>88</v>
      </c>
    </row>
    <row r="63" spans="1:6" x14ac:dyDescent="0.25">
      <c r="A63" s="6">
        <v>62</v>
      </c>
      <c r="B63" s="4" t="s">
        <v>92</v>
      </c>
      <c r="C63" t="s">
        <v>30</v>
      </c>
      <c r="D63" s="1" t="s">
        <v>44</v>
      </c>
      <c r="E63" s="8">
        <v>42461.49</v>
      </c>
      <c r="F63" t="s">
        <v>82</v>
      </c>
    </row>
    <row r="64" spans="1:6" x14ac:dyDescent="0.25">
      <c r="A64" s="6">
        <v>63</v>
      </c>
      <c r="B64" s="4" t="s">
        <v>92</v>
      </c>
      <c r="C64" t="s">
        <v>93</v>
      </c>
      <c r="D64" s="1" t="s">
        <v>45</v>
      </c>
      <c r="E64" s="8">
        <v>43942.66</v>
      </c>
      <c r="F64" t="s">
        <v>1</v>
      </c>
    </row>
    <row r="65" spans="1:6" x14ac:dyDescent="0.25">
      <c r="A65" s="6">
        <v>64</v>
      </c>
      <c r="B65" s="4" t="s">
        <v>92</v>
      </c>
      <c r="C65" t="s">
        <v>93</v>
      </c>
      <c r="D65" s="1" t="s">
        <v>46</v>
      </c>
      <c r="E65" s="8">
        <v>49023.8</v>
      </c>
      <c r="F65" t="s">
        <v>89</v>
      </c>
    </row>
    <row r="66" spans="1:6" x14ac:dyDescent="0.25">
      <c r="A66" s="6">
        <v>65</v>
      </c>
      <c r="B66" s="4" t="s">
        <v>92</v>
      </c>
      <c r="C66" t="s">
        <v>93</v>
      </c>
      <c r="D66" s="1" t="s">
        <v>47</v>
      </c>
      <c r="E66" s="8">
        <v>49665</v>
      </c>
      <c r="F66" t="s">
        <v>7</v>
      </c>
    </row>
    <row r="67" spans="1:6" x14ac:dyDescent="0.25">
      <c r="A67" s="6">
        <v>66</v>
      </c>
      <c r="B67" s="4" t="s">
        <v>92</v>
      </c>
      <c r="C67" t="s">
        <v>93</v>
      </c>
      <c r="D67" s="1" t="s">
        <v>133</v>
      </c>
      <c r="E67" s="8">
        <v>49770</v>
      </c>
      <c r="F67" t="s">
        <v>7</v>
      </c>
    </row>
    <row r="68" spans="1:6" x14ac:dyDescent="0.25">
      <c r="A68" s="6">
        <v>67</v>
      </c>
      <c r="B68" s="4" t="s">
        <v>92</v>
      </c>
      <c r="C68" t="s">
        <v>30</v>
      </c>
      <c r="D68" s="1" t="s">
        <v>48</v>
      </c>
      <c r="E68" s="8">
        <v>95676.41</v>
      </c>
      <c r="F68" t="s">
        <v>90</v>
      </c>
    </row>
    <row r="69" spans="1:6" x14ac:dyDescent="0.25">
      <c r="A69" s="6">
        <v>68</v>
      </c>
      <c r="B69" s="4" t="s">
        <v>92</v>
      </c>
      <c r="C69" t="s">
        <v>31</v>
      </c>
      <c r="D69" s="1" t="s">
        <v>134</v>
      </c>
      <c r="E69" s="8">
        <v>57416.19</v>
      </c>
      <c r="F69" t="s">
        <v>81</v>
      </c>
    </row>
    <row r="70" spans="1:6" x14ac:dyDescent="0.25">
      <c r="A70" s="6">
        <v>69</v>
      </c>
      <c r="B70" s="4" t="s">
        <v>92</v>
      </c>
      <c r="C70" t="s">
        <v>31</v>
      </c>
      <c r="D70" s="1" t="s">
        <v>135</v>
      </c>
      <c r="E70" s="8">
        <v>78324.399999999994</v>
      </c>
      <c r="F70" t="s">
        <v>85</v>
      </c>
    </row>
    <row r="71" spans="1:6" x14ac:dyDescent="0.25">
      <c r="A71" s="6">
        <v>70</v>
      </c>
      <c r="B71" s="4" t="s">
        <v>92</v>
      </c>
      <c r="C71" t="s">
        <v>31</v>
      </c>
      <c r="D71" s="1" t="s">
        <v>136</v>
      </c>
      <c r="E71" s="8">
        <v>82078.62</v>
      </c>
      <c r="F71" t="s">
        <v>88</v>
      </c>
    </row>
    <row r="72" spans="1:6" x14ac:dyDescent="0.25">
      <c r="A72" s="6">
        <v>71</v>
      </c>
      <c r="B72" s="4" t="s">
        <v>92</v>
      </c>
      <c r="C72" t="s">
        <v>30</v>
      </c>
      <c r="D72" s="1" t="s">
        <v>137</v>
      </c>
      <c r="E72" s="8">
        <v>88659.6</v>
      </c>
      <c r="F72" t="s">
        <v>81</v>
      </c>
    </row>
    <row r="73" spans="1:6" x14ac:dyDescent="0.25">
      <c r="A73" s="6">
        <v>72</v>
      </c>
      <c r="B73" s="4" t="s">
        <v>92</v>
      </c>
      <c r="C73" t="s">
        <v>30</v>
      </c>
      <c r="D73" s="1" t="s">
        <v>138</v>
      </c>
      <c r="E73" s="8">
        <v>89239.33</v>
      </c>
      <c r="F73" t="s">
        <v>88</v>
      </c>
    </row>
    <row r="74" spans="1:6" x14ac:dyDescent="0.25">
      <c r="A74" s="6">
        <v>73</v>
      </c>
      <c r="B74" s="4" t="s">
        <v>92</v>
      </c>
      <c r="C74" t="s">
        <v>30</v>
      </c>
      <c r="D74" s="1" t="s">
        <v>49</v>
      </c>
      <c r="E74" s="8">
        <v>94482</v>
      </c>
      <c r="F74" t="s">
        <v>87</v>
      </c>
    </row>
    <row r="75" spans="1:6" x14ac:dyDescent="0.25">
      <c r="A75" s="6">
        <v>74</v>
      </c>
      <c r="B75" s="4" t="s">
        <v>92</v>
      </c>
      <c r="C75" t="s">
        <v>31</v>
      </c>
      <c r="D75" s="1" t="s">
        <v>139</v>
      </c>
      <c r="E75" s="8">
        <v>97010.86</v>
      </c>
      <c r="F75" t="s">
        <v>82</v>
      </c>
    </row>
    <row r="76" spans="1:6" x14ac:dyDescent="0.25">
      <c r="A76" s="6">
        <v>75</v>
      </c>
      <c r="B76" s="4" t="s">
        <v>92</v>
      </c>
      <c r="C76" t="s">
        <v>30</v>
      </c>
      <c r="D76" s="1" t="s">
        <v>140</v>
      </c>
      <c r="E76" s="8">
        <v>98605.29</v>
      </c>
      <c r="F76" t="s">
        <v>91</v>
      </c>
    </row>
    <row r="77" spans="1:6" x14ac:dyDescent="0.25">
      <c r="A77" s="6">
        <v>76</v>
      </c>
      <c r="B77" s="4" t="s">
        <v>92</v>
      </c>
      <c r="C77" t="s">
        <v>30</v>
      </c>
      <c r="D77" s="1" t="s">
        <v>141</v>
      </c>
      <c r="E77" s="8">
        <v>98915.199999999997</v>
      </c>
      <c r="F77" t="s">
        <v>82</v>
      </c>
    </row>
  </sheetData>
  <dataValidations count="3">
    <dataValidation type="whole" allowBlank="1" showInputMessage="1" showErrorMessage="1" errorTitle="Napačen vnos" error="Številke od 0 do 999.999" sqref="E1">
      <formula1>0</formula1>
      <formula2>999999</formula2>
    </dataValidation>
    <dataValidation type="list" allowBlank="1" showInputMessage="1" showErrorMessage="1" errorTitle="Napaka" error="Dovoljen vnos le s spustnega seznama" sqref="B2:B1048576">
      <formula1>PodrocjeJavnegaNarocanja</formula1>
    </dataValidation>
    <dataValidation type="list" allowBlank="1" showInputMessage="1" showErrorMessage="1" errorTitle="Napaka" error="Dovoljen vnos le s spustnega seznama" sqref="C2:C1048576">
      <formula1>VrstaPredmeta</formula1>
    </dataValidation>
  </dataValidations>
  <pageMargins left="0.7" right="0.7" top="0.75" bottom="0.75" header="0.3" footer="0.3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9"/>
  <sheetViews>
    <sheetView workbookViewId="0">
      <selection activeCell="D18" sqref="D18"/>
    </sheetView>
  </sheetViews>
  <sheetFormatPr defaultRowHeight="15" x14ac:dyDescent="0.25"/>
  <cols>
    <col min="1" max="1" width="14.140625" bestFit="1" customWidth="1"/>
    <col min="2" max="2" width="50.140625" bestFit="1" customWidth="1"/>
    <col min="3" max="3" width="29.7109375" bestFit="1" customWidth="1"/>
    <col min="4" max="4" width="41.28515625" bestFit="1" customWidth="1"/>
  </cols>
  <sheetData>
    <row r="5" spans="1:4" x14ac:dyDescent="0.25">
      <c r="A5" s="12" t="s">
        <v>149</v>
      </c>
    </row>
    <row r="6" spans="1:4" ht="30" x14ac:dyDescent="0.25">
      <c r="A6" s="9" t="s">
        <v>28</v>
      </c>
      <c r="B6" s="9" t="s">
        <v>143</v>
      </c>
      <c r="C6" s="9" t="s">
        <v>144</v>
      </c>
      <c r="D6" s="9" t="s">
        <v>145</v>
      </c>
    </row>
    <row r="7" spans="1:4" x14ac:dyDescent="0.25">
      <c r="A7" s="10" t="s">
        <v>93</v>
      </c>
      <c r="B7" s="10" t="s">
        <v>148</v>
      </c>
      <c r="C7" s="11">
        <v>475</v>
      </c>
      <c r="D7" s="14">
        <v>375138.82</v>
      </c>
    </row>
    <row r="8" spans="1:4" x14ac:dyDescent="0.25">
      <c r="A8" s="10" t="s">
        <v>31</v>
      </c>
      <c r="B8" s="10" t="s">
        <v>148</v>
      </c>
      <c r="C8" s="11">
        <v>526</v>
      </c>
      <c r="D8" s="14">
        <v>685537.91</v>
      </c>
    </row>
    <row r="9" spans="1:4" x14ac:dyDescent="0.25">
      <c r="A9" s="10" t="s">
        <v>30</v>
      </c>
      <c r="B9" s="10" t="s">
        <v>146</v>
      </c>
      <c r="C9" s="11">
        <v>10</v>
      </c>
      <c r="D9" s="14">
        <v>85503.54</v>
      </c>
    </row>
    <row r="10" spans="1:4" x14ac:dyDescent="0.25">
      <c r="A10" s="10" t="s">
        <v>147</v>
      </c>
      <c r="B10" s="11"/>
      <c r="C10" s="11"/>
      <c r="D10" s="14">
        <f>SUM(D7:D9)</f>
        <v>1146180.27</v>
      </c>
    </row>
    <row r="14" spans="1:4" x14ac:dyDescent="0.25">
      <c r="A14" s="12" t="s">
        <v>150</v>
      </c>
    </row>
    <row r="15" spans="1:4" ht="30" x14ac:dyDescent="0.25">
      <c r="A15" s="9" t="s">
        <v>28</v>
      </c>
      <c r="B15" s="9" t="s">
        <v>143</v>
      </c>
      <c r="C15" s="9" t="s">
        <v>144</v>
      </c>
      <c r="D15" s="9" t="s">
        <v>145</v>
      </c>
    </row>
    <row r="16" spans="1:4" x14ac:dyDescent="0.25">
      <c r="A16" s="10" t="s">
        <v>93</v>
      </c>
      <c r="B16" s="10" t="s">
        <v>151</v>
      </c>
      <c r="C16" s="11">
        <v>1303</v>
      </c>
      <c r="D16" s="13">
        <v>1619490.5</v>
      </c>
    </row>
    <row r="17" spans="1:4" x14ac:dyDescent="0.25">
      <c r="A17" s="10" t="s">
        <v>31</v>
      </c>
      <c r="B17" s="10" t="s">
        <v>151</v>
      </c>
      <c r="C17" s="11">
        <v>806</v>
      </c>
      <c r="D17" s="13">
        <v>1909078.38</v>
      </c>
    </row>
    <row r="18" spans="1:4" x14ac:dyDescent="0.25">
      <c r="A18" s="10" t="s">
        <v>30</v>
      </c>
      <c r="B18" s="10" t="s">
        <v>152</v>
      </c>
      <c r="C18" s="11">
        <v>19</v>
      </c>
      <c r="D18" s="13">
        <v>919952.54</v>
      </c>
    </row>
    <row r="19" spans="1:4" x14ac:dyDescent="0.25">
      <c r="A19" s="10" t="s">
        <v>147</v>
      </c>
      <c r="B19" s="11"/>
      <c r="C19" s="11"/>
      <c r="D19" s="13">
        <f>SUM(D16:D18)</f>
        <v>4448521.42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evidenčna</vt:lpstr>
      <vt:lpstr>statistika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Erklavec</dc:creator>
  <cp:lastModifiedBy>Uporabnik sistema Windows</cp:lastModifiedBy>
  <cp:lastPrinted>2020-02-27T10:09:45Z</cp:lastPrinted>
  <dcterms:created xsi:type="dcterms:W3CDTF">2020-02-11T13:23:06Z</dcterms:created>
  <dcterms:modified xsi:type="dcterms:W3CDTF">2020-02-28T09:29:06Z</dcterms:modified>
</cp:coreProperties>
</file>